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</sheets>
  <calcPr calcId="124519"/>
  <fileRecoveryPr repairLoad="1"/>
</workbook>
</file>

<file path=xl/calcChain.xml><?xml version="1.0" encoding="utf-8"?>
<calcChain xmlns="http://schemas.openxmlformats.org/spreadsheetml/2006/main">
  <c r="Q4" i="7"/>
  <c r="Q9" i="6"/>
  <c r="Q8"/>
  <c r="Q7"/>
  <c r="Q6"/>
  <c r="Q5"/>
  <c r="Q4"/>
  <c r="Q11" i="5"/>
  <c r="Q10"/>
  <c r="Q9"/>
  <c r="Q8"/>
  <c r="Q7"/>
  <c r="Q6"/>
  <c r="Q5"/>
  <c r="Q15" i="3"/>
  <c r="Q14"/>
  <c r="Q13"/>
  <c r="Q12"/>
  <c r="Q11"/>
  <c r="Q10"/>
  <c r="Q9"/>
  <c r="Q8"/>
  <c r="Q7"/>
  <c r="Q6"/>
  <c r="Q5"/>
  <c r="Q4"/>
  <c r="Q9" i="2"/>
  <c r="Q8"/>
  <c r="Q7"/>
  <c r="Q6"/>
  <c r="Q5"/>
  <c r="Q4"/>
  <c r="Q24" i="1"/>
  <c r="Q23"/>
  <c r="Q22"/>
  <c r="Q21"/>
  <c r="Q19"/>
  <c r="Q18"/>
  <c r="Q17"/>
  <c r="Q16"/>
  <c r="Q15"/>
  <c r="Q14"/>
  <c r="Q13"/>
  <c r="Q12"/>
  <c r="Q11"/>
  <c r="Q10"/>
  <c r="Q9"/>
  <c r="Q8"/>
  <c r="Q7"/>
  <c r="Q6"/>
  <c r="Q5"/>
</calcChain>
</file>

<file path=xl/sharedStrings.xml><?xml version="1.0" encoding="utf-8"?>
<sst xmlns="http://schemas.openxmlformats.org/spreadsheetml/2006/main" count="544" uniqueCount="110">
  <si>
    <t>Протокол заседания жюри школьного этапа Всероссийской олимпиады школьников по математике  Ивантеевского муниципального района от 20 октября 2022 года 4 класс</t>
  </si>
  <si>
    <t>Предмет</t>
  </si>
  <si>
    <t>№ п/п</t>
  </si>
  <si>
    <t>Район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</si>
  <si>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</si>
  <si>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</si>
  <si>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</si>
  <si>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</si>
  <si>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</si>
  <si>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</si>
  <si>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</si>
  <si>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</si>
  <si>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</si>
  <si>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</si>
  <si>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</si>
  <si>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Всего (MAX 8)</t>
  </si>
  <si>
    <t>Апелляция</t>
  </si>
  <si>
    <t xml:space="preserve">Итого 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</si>
  <si>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</si>
  <si>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</si>
  <si>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</si>
  <si>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Математика</t>
  </si>
  <si>
    <t>Ивантеевский</t>
  </si>
  <si>
    <t>Авазов Глеб Дмитриевич</t>
  </si>
  <si>
    <t>филиал МОУ "СОШ с. Ивантеевка им. И. Ф. Дремова" в п. Восточный</t>
  </si>
  <si>
    <t>нет</t>
  </si>
  <si>
    <t>участник</t>
  </si>
  <si>
    <t>Чеченкова Ольга Владимировна</t>
  </si>
  <si>
    <t>победитель</t>
  </si>
  <si>
    <t xml:space="preserve">Лукьянова Дарья Алексеевна </t>
  </si>
  <si>
    <t>МОУ"СОШ с.Ивантеевка имени И.Ф.Дрёмова"</t>
  </si>
  <si>
    <t xml:space="preserve">Когдова Ольга Ивановна </t>
  </si>
  <si>
    <t xml:space="preserve">Сергеев Владислав Александрович </t>
  </si>
  <si>
    <t xml:space="preserve">Сухоносенко Богдан Дмитриевич </t>
  </si>
  <si>
    <t>Хачатрян Луиза Гарниковна</t>
  </si>
  <si>
    <t xml:space="preserve">Черепков Григорий Александрович </t>
  </si>
  <si>
    <t xml:space="preserve">Коржевенков Артем Сергеевич </t>
  </si>
  <si>
    <t>Стальнова Анастасия Александровна</t>
  </si>
  <si>
    <t>МОУ "СОШ С.Ивантеевка имени И.Ф.Дрёмова"</t>
  </si>
  <si>
    <t xml:space="preserve">Чернышова Полина Львовна </t>
  </si>
  <si>
    <t xml:space="preserve">Перминова Анастасия Алексеевна </t>
  </si>
  <si>
    <t>Дворянкина Вероника Александровна</t>
  </si>
  <si>
    <t xml:space="preserve">Белов Олег Олегович </t>
  </si>
  <si>
    <t xml:space="preserve">Жихарев Иван Евгеньевич </t>
  </si>
  <si>
    <t xml:space="preserve">Нестерова Татьяна Максимовна </t>
  </si>
  <si>
    <t xml:space="preserve">Кудрявцев Дмитрий Максимович </t>
  </si>
  <si>
    <t>Камилова Арина Нурудиновна</t>
  </si>
  <si>
    <t xml:space="preserve">Гладких Александра Евгеньевна </t>
  </si>
  <si>
    <t xml:space="preserve">Лукоянова Лидия Дмитриевна </t>
  </si>
  <si>
    <t>Ниталиев Тагир Маратович</t>
  </si>
  <si>
    <t xml:space="preserve">Лупарева Юлия Александровна </t>
  </si>
  <si>
    <t>Рыбчина Виолетта Анатольевна</t>
  </si>
  <si>
    <t>филиал МОУ "СОШ с. Ивантеевка им. И. Ф. Дремова" в с.Чернава</t>
  </si>
  <si>
    <t>Попова Надежда Леонидовна</t>
  </si>
  <si>
    <t>Юрикова Елена Сергеевна</t>
  </si>
  <si>
    <t>Протокол заседания жюри школьного этапа Всероссийской олимпиады школьников по математике  Ивантеевского муниципального района от 20 октября 2022 года 5 класс</t>
  </si>
  <si>
    <t>Присутствовали:   членов жюри
Отсутствовали: 0 
Повестка: утверждение результатов школьного этапа всероссийской олимпиады по математике 2022 года.
Решили: утвердить результаты школьного этапа всероссийской олимпиады по математике 2022 года.</t>
  </si>
  <si>
    <t>Павлова Екатерина Игоревна</t>
  </si>
  <si>
    <t>Кузьмичева Татьяна Дмитриевна</t>
  </si>
  <si>
    <t>Ретюнский  Арсений Евгеньевич</t>
  </si>
  <si>
    <t xml:space="preserve">Ночевный Даниил Алексеевич </t>
  </si>
  <si>
    <t>Кузнецов Вячеслав Александрович</t>
  </si>
  <si>
    <t>Александрова Анастасия Риксовна</t>
  </si>
  <si>
    <t>Шумейко Артем Александрович</t>
  </si>
  <si>
    <t>Шумейко Данил Александрович</t>
  </si>
  <si>
    <t>призер</t>
  </si>
  <si>
    <t>Протокол заседания жюри школьного этапа Всероссийской олимпиады школьников по математике  Ивантеевского муниципального района от 20 октября2022 года 6 класс</t>
  </si>
  <si>
    <t>Дмитриева Полина Дмитриевна</t>
  </si>
  <si>
    <t>Носкова Алина Алексеевна</t>
  </si>
  <si>
    <t>Альжанова Аделина Азаматовна</t>
  </si>
  <si>
    <t>МОУ "СОШ с.Ивантеевка имени И.Ф.Дрёмова"</t>
  </si>
  <si>
    <t>Вареник Людмила Александровна</t>
  </si>
  <si>
    <t>Кислякова Ульяна Александровна</t>
  </si>
  <si>
    <t>МОУ"СОШ с.Ивантевка имени И.Ф.Дрёмова"</t>
  </si>
  <si>
    <t>Кусманов Умар Таланович</t>
  </si>
  <si>
    <t>Помогаева Евгения Игоревна</t>
  </si>
  <si>
    <t>Токарев Артём Витальевич</t>
  </si>
  <si>
    <t>Сидалиева Милана Ренатовна</t>
  </si>
  <si>
    <t>Побеляева Светлана Борисовна</t>
  </si>
  <si>
    <t>Барсуков Леонид Алексеевич</t>
  </si>
  <si>
    <t>Губанова Екатерина Максимовна</t>
  </si>
  <si>
    <t>Солопова Ксения Дмитриевна</t>
  </si>
  <si>
    <t>Харатян Арсен Артакович</t>
  </si>
  <si>
    <t>математика</t>
  </si>
  <si>
    <t>Абрамов Александр Васильевич</t>
  </si>
  <si>
    <t xml:space="preserve">нет </t>
  </si>
  <si>
    <t>Протокол заседания жюри школьного этапа Всероссийской олимпиады школьников по математике  Ивантеевского муниципального района от 20 октября2022 года 7 класс</t>
  </si>
  <si>
    <t>Манашкин Илья Максимович</t>
  </si>
  <si>
    <t>филиал МОУ "СОШ с. Ивантеевка им. И.Ф. Дремова" в п. Восточный</t>
  </si>
  <si>
    <t>Ким Ольга Владимировна</t>
  </si>
  <si>
    <t>Протокол заседания жюри школьного этапа Всероссийской олимпиады школьников по математике  Ивантеевского муниципального района от 20 октября2022 года 8 класс</t>
  </si>
  <si>
    <t>Ким Алёна Витальевна</t>
  </si>
  <si>
    <t xml:space="preserve">Данилович Виктория Витальевна </t>
  </si>
  <si>
    <t>Травов Илья Игоревич</t>
  </si>
  <si>
    <t>Чибриков Семен Викторович</t>
  </si>
  <si>
    <t>Михайлова Ульяна Максимовна</t>
  </si>
  <si>
    <t>Афонин Артем Алексеевич</t>
  </si>
  <si>
    <t>Митяева Наталья Владимировна</t>
  </si>
  <si>
    <t>Чернышов Роман Сергеевич</t>
  </si>
  <si>
    <t>Кудряшов Денис Юрьевич</t>
  </si>
  <si>
    <t>Протокол заседания жюри школьного этапа Всероссийской олимпиады школьников по математике  Ивантеевского муниципального района от 20 октября2022 года 9 класс</t>
  </si>
  <si>
    <t>Панюков Егор Николаевич</t>
  </si>
  <si>
    <t>Труханова Анастасия Сергеевна</t>
  </si>
  <si>
    <t>Золотухина Светлана Викторовна</t>
  </si>
  <si>
    <t>Чирков Никита Павлович</t>
  </si>
  <si>
    <t>Юлин Данил Владимирович</t>
  </si>
  <si>
    <t>Крысова Анна Владимировна</t>
  </si>
  <si>
    <t>Похомова Елена Сергеевна</t>
  </si>
  <si>
    <t>Протокол заседания жюри школьного этапа Всероссийской олимпиады школьников по математике  Ивантеевского муниципального района от 20 октября2022 года 10 класс</t>
  </si>
  <si>
    <t>Выскребенцев Руслан Валерьевич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</si>
</sst>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</font>
    <font>
      <sz val="11"/>
      <color rgb="FF9C6500"/>
      <name val="Arial"/>
      <scheme val="minor"/>
    </font>
    <font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  <font>
      <b/>
      <sz val="12"/>
      <name val="Times New Roman"/>
    </font>
    <font>
      <sz val="10"/>
      <color theme="1"/>
      <name val="Times New Roman"/>
    </font>
    <font>
      <sz val="14"/>
      <name val="Times New Roman"/>
    </font>
    <font>
      <sz val="14"/>
      <color indexed="64"/>
      <name val="Times New Roman"/>
    </font>
    <font>
      <sz val="12"/>
      <color indexed="64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2"/>
        <bgColor theme="2"/>
      </patternFill>
    </fill>
    <fill>
      <patternFill patternType="solid">
        <fgColor indexed="65"/>
      </patternFill>
    </fill>
    <fill>
      <patternFill patternType="solid">
        <fgColor theme="2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/>
  </cellStyleXfs>
  <cellXfs count="37">
    <xf numFmtId="0" fontId="0" fillId="0" borderId="0" xfId="0"/>
    <xf numFmtId="0" fontId="0" fillId="0" borderId="0" xfId="0"/>
    <xf numFmtId="0" fontId="0" fillId="3" borderId="0" xfId="0" applyFill="1"/>
    <xf numFmtId="0" fontId="0" fillId="0" borderId="1" xfId="0" applyBorder="1"/>
    <xf numFmtId="0" fontId="2" fillId="0" borderId="0" xfId="0" applyFont="1"/>
    <xf numFmtId="0" fontId="4" fillId="0" borderId="1" xfId="0" applyFont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5" borderId="1" xfId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0" fillId="0" borderId="1" xfId="0" applyBorder="1"/>
    <xf numFmtId="0" fontId="8" fillId="3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top" wrapText="1"/>
    </xf>
    <xf numFmtId="0" fontId="3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4" borderId="0" xfId="0" applyFont="1" applyFill="1" applyAlignment="1">
      <alignment horizontal="left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695"/>
  <sheetViews>
    <sheetView workbookViewId="0">
      <pane ySplit="3" topLeftCell="A22" activePane="bottomLeft" state="frozen"/>
      <selection activeCell="F4" sqref="F4:F31"/>
      <selection pane="bottomLeft" activeCell="E24" sqref="E24"/>
    </sheetView>
  </sheetViews>
  <sheetFormatPr defaultColWidth="14.42578125" defaultRowHeight="15.75" customHeight="1"/>
  <cols>
    <col min="1" max="1" width="14.28515625" style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34" s="4" customForma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34" s="4" customFormat="1" ht="68.25" customHeight="1">
      <c r="A2" s="36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34" s="5" customFormat="1" ht="78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0" customFormat="1" ht="17.25" customHeight="1">
      <c r="A4" s="11" t="s">
        <v>21</v>
      </c>
      <c r="B4" s="11">
        <v>1</v>
      </c>
      <c r="C4" s="11" t="s">
        <v>22</v>
      </c>
      <c r="D4" s="12" t="s">
        <v>23</v>
      </c>
      <c r="E4" s="12" t="s">
        <v>24</v>
      </c>
      <c r="F4" s="11">
        <v>4</v>
      </c>
      <c r="G4" s="13"/>
      <c r="H4" s="13"/>
      <c r="I4" s="13"/>
      <c r="J4" s="13"/>
      <c r="K4" s="13"/>
      <c r="L4" s="13"/>
      <c r="M4" s="13"/>
      <c r="N4" s="13"/>
      <c r="O4" s="14">
        <v>8</v>
      </c>
      <c r="P4" s="15" t="s">
        <v>25</v>
      </c>
      <c r="Q4" s="16">
        <v>3</v>
      </c>
      <c r="R4" s="13" t="s">
        <v>26</v>
      </c>
      <c r="S4" s="17"/>
      <c r="T4" s="11" t="s">
        <v>27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s="10" customFormat="1" ht="15" customHeight="1">
      <c r="A5" s="11" t="s">
        <v>21</v>
      </c>
      <c r="B5" s="11">
        <v>4</v>
      </c>
      <c r="C5" s="12" t="s">
        <v>22</v>
      </c>
      <c r="D5" s="19" t="s">
        <v>29</v>
      </c>
      <c r="E5" s="11" t="s">
        <v>30</v>
      </c>
      <c r="F5" s="11">
        <v>4</v>
      </c>
      <c r="G5" s="13">
        <v>0</v>
      </c>
      <c r="H5" s="13">
        <v>0</v>
      </c>
      <c r="I5" s="13">
        <v>0</v>
      </c>
      <c r="J5" s="13">
        <v>1</v>
      </c>
      <c r="K5" s="13">
        <v>1</v>
      </c>
      <c r="L5" s="13">
        <v>0</v>
      </c>
      <c r="M5" s="13">
        <v>0</v>
      </c>
      <c r="N5" s="13">
        <v>0</v>
      </c>
      <c r="O5" s="14">
        <v>8</v>
      </c>
      <c r="P5" s="15" t="s">
        <v>25</v>
      </c>
      <c r="Q5" s="16">
        <f t="shared" ref="Q5:Q24" si="0">SUM(G5:N5)</f>
        <v>2</v>
      </c>
      <c r="R5" s="13" t="s">
        <v>26</v>
      </c>
      <c r="S5" s="17"/>
      <c r="T5" s="19" t="s">
        <v>31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0" customFormat="1" ht="16.5" customHeight="1">
      <c r="A6" s="11" t="s">
        <v>21</v>
      </c>
      <c r="B6" s="11">
        <v>5</v>
      </c>
      <c r="C6" s="11" t="s">
        <v>22</v>
      </c>
      <c r="D6" s="19" t="s">
        <v>32</v>
      </c>
      <c r="E6" s="12" t="s">
        <v>30</v>
      </c>
      <c r="F6" s="11">
        <v>4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3">
        <v>0</v>
      </c>
      <c r="N6" s="13">
        <v>0</v>
      </c>
      <c r="O6" s="14">
        <v>8</v>
      </c>
      <c r="P6" s="15" t="s">
        <v>25</v>
      </c>
      <c r="Q6" s="16">
        <f t="shared" si="0"/>
        <v>1</v>
      </c>
      <c r="R6" s="20" t="s">
        <v>26</v>
      </c>
      <c r="S6" s="17"/>
      <c r="T6" s="11" t="s">
        <v>31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0" customFormat="1" ht="17.25" customHeight="1">
      <c r="A7" s="11" t="s">
        <v>21</v>
      </c>
      <c r="B7" s="11">
        <v>6</v>
      </c>
      <c r="C7" s="12" t="s">
        <v>22</v>
      </c>
      <c r="D7" s="19" t="s">
        <v>33</v>
      </c>
      <c r="E7" s="11" t="s">
        <v>30</v>
      </c>
      <c r="F7" s="11">
        <v>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4">
        <v>8</v>
      </c>
      <c r="P7" s="15" t="s">
        <v>25</v>
      </c>
      <c r="Q7" s="16">
        <f t="shared" si="0"/>
        <v>0</v>
      </c>
      <c r="R7" s="20" t="s">
        <v>26</v>
      </c>
      <c r="S7" s="17"/>
      <c r="T7" s="11" t="s">
        <v>31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s="10" customFormat="1" ht="15.75" customHeight="1">
      <c r="A8" s="11" t="s">
        <v>21</v>
      </c>
      <c r="B8" s="11">
        <v>7</v>
      </c>
      <c r="C8" s="11" t="s">
        <v>22</v>
      </c>
      <c r="D8" s="19" t="s">
        <v>34</v>
      </c>
      <c r="E8" s="11" t="s">
        <v>30</v>
      </c>
      <c r="F8" s="11">
        <v>4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  <c r="N8" s="13">
        <v>0</v>
      </c>
      <c r="O8" s="14">
        <v>8</v>
      </c>
      <c r="P8" s="15" t="s">
        <v>25</v>
      </c>
      <c r="Q8" s="16">
        <f t="shared" si="0"/>
        <v>1</v>
      </c>
      <c r="R8" s="21" t="s">
        <v>26</v>
      </c>
      <c r="S8" s="17"/>
      <c r="T8" s="11" t="s">
        <v>31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3.5" customHeight="1">
      <c r="A9" s="11" t="s">
        <v>21</v>
      </c>
      <c r="B9" s="11">
        <v>8</v>
      </c>
      <c r="C9" s="12" t="s">
        <v>22</v>
      </c>
      <c r="D9" s="19" t="s">
        <v>35</v>
      </c>
      <c r="E9" s="3" t="s">
        <v>30</v>
      </c>
      <c r="F9" s="11">
        <v>4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4">
        <v>8</v>
      </c>
      <c r="P9" s="15" t="s">
        <v>25</v>
      </c>
      <c r="Q9" s="16">
        <f t="shared" si="0"/>
        <v>1</v>
      </c>
      <c r="R9" s="3" t="s">
        <v>26</v>
      </c>
      <c r="S9" s="3"/>
      <c r="T9" s="3" t="s">
        <v>31</v>
      </c>
    </row>
    <row r="10" spans="1:34" ht="15.75" customHeight="1">
      <c r="A10" s="11" t="s">
        <v>21</v>
      </c>
      <c r="B10" s="11">
        <v>9</v>
      </c>
      <c r="C10" s="11" t="s">
        <v>22</v>
      </c>
      <c r="D10" s="19" t="s">
        <v>36</v>
      </c>
      <c r="E10" s="3" t="s">
        <v>30</v>
      </c>
      <c r="F10" s="11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4">
        <v>8</v>
      </c>
      <c r="P10" s="15" t="s">
        <v>25</v>
      </c>
      <c r="Q10" s="16">
        <f t="shared" si="0"/>
        <v>0</v>
      </c>
      <c r="R10" s="3" t="s">
        <v>26</v>
      </c>
      <c r="S10" s="3"/>
      <c r="T10" s="3" t="s">
        <v>31</v>
      </c>
    </row>
    <row r="11" spans="1:34" ht="15.75" customHeight="1">
      <c r="A11" s="11" t="s">
        <v>21</v>
      </c>
      <c r="B11" s="11">
        <v>10</v>
      </c>
      <c r="C11" s="12" t="s">
        <v>22</v>
      </c>
      <c r="D11" s="19" t="s">
        <v>37</v>
      </c>
      <c r="E11" s="3" t="s">
        <v>38</v>
      </c>
      <c r="F11" s="11">
        <v>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4">
        <v>8</v>
      </c>
      <c r="P11" s="15" t="s">
        <v>25</v>
      </c>
      <c r="Q11" s="16">
        <f t="shared" si="0"/>
        <v>0</v>
      </c>
      <c r="R11" s="3" t="s">
        <v>26</v>
      </c>
      <c r="S11" s="3"/>
      <c r="T11" s="3" t="s">
        <v>31</v>
      </c>
    </row>
    <row r="12" spans="1:34" ht="15.75" customHeight="1">
      <c r="A12" s="11" t="s">
        <v>21</v>
      </c>
      <c r="B12" s="11">
        <v>11</v>
      </c>
      <c r="C12" s="11" t="s">
        <v>22</v>
      </c>
      <c r="D12" s="19" t="s">
        <v>39</v>
      </c>
      <c r="E12" s="3" t="s">
        <v>30</v>
      </c>
      <c r="F12" s="11">
        <v>4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14">
        <v>0</v>
      </c>
      <c r="P12" s="15" t="s">
        <v>25</v>
      </c>
      <c r="Q12" s="16">
        <f t="shared" si="0"/>
        <v>2</v>
      </c>
      <c r="R12" s="3" t="s">
        <v>26</v>
      </c>
      <c r="S12" s="3"/>
      <c r="T12" s="22" t="s">
        <v>40</v>
      </c>
    </row>
    <row r="13" spans="1:34" ht="15.75" customHeight="1">
      <c r="A13" s="11" t="s">
        <v>21</v>
      </c>
      <c r="B13" s="11">
        <v>12</v>
      </c>
      <c r="C13" s="12" t="s">
        <v>22</v>
      </c>
      <c r="D13" s="19" t="s">
        <v>41</v>
      </c>
      <c r="E13" s="3" t="s">
        <v>30</v>
      </c>
      <c r="F13" s="11">
        <v>4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14">
        <v>8</v>
      </c>
      <c r="P13" s="15" t="s">
        <v>25</v>
      </c>
      <c r="Q13" s="16">
        <f t="shared" si="0"/>
        <v>1</v>
      </c>
      <c r="R13" s="3" t="s">
        <v>26</v>
      </c>
      <c r="S13" s="3"/>
      <c r="T13" s="3" t="s">
        <v>40</v>
      </c>
    </row>
    <row r="14" spans="1:34" ht="15.75" customHeight="1">
      <c r="A14" s="11" t="s">
        <v>21</v>
      </c>
      <c r="B14" s="11">
        <v>13</v>
      </c>
      <c r="C14" s="11" t="s">
        <v>22</v>
      </c>
      <c r="D14" s="19" t="s">
        <v>42</v>
      </c>
      <c r="E14" s="3" t="s">
        <v>30</v>
      </c>
      <c r="F14" s="11">
        <v>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4">
        <v>8</v>
      </c>
      <c r="P14" s="15" t="s">
        <v>25</v>
      </c>
      <c r="Q14" s="16">
        <f t="shared" si="0"/>
        <v>0</v>
      </c>
      <c r="R14" s="3" t="s">
        <v>26</v>
      </c>
      <c r="S14" s="3"/>
      <c r="T14" s="3" t="s">
        <v>40</v>
      </c>
    </row>
    <row r="15" spans="1:34" ht="15.75" customHeight="1">
      <c r="A15" s="11" t="s">
        <v>21</v>
      </c>
      <c r="B15" s="11">
        <v>14</v>
      </c>
      <c r="C15" s="12" t="s">
        <v>22</v>
      </c>
      <c r="D15" s="23" t="s">
        <v>43</v>
      </c>
      <c r="E15" s="3" t="s">
        <v>30</v>
      </c>
      <c r="F15" s="11">
        <v>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4">
        <v>8</v>
      </c>
      <c r="P15" s="15" t="s">
        <v>25</v>
      </c>
      <c r="Q15" s="16">
        <f t="shared" si="0"/>
        <v>0</v>
      </c>
      <c r="R15" s="3" t="s">
        <v>26</v>
      </c>
      <c r="S15" s="3"/>
      <c r="T15" s="3" t="s">
        <v>40</v>
      </c>
    </row>
    <row r="16" spans="1:34" ht="15.75" customHeight="1">
      <c r="A16" s="11" t="s">
        <v>21</v>
      </c>
      <c r="B16" s="11">
        <v>15</v>
      </c>
      <c r="C16" s="11" t="s">
        <v>22</v>
      </c>
      <c r="D16" s="19" t="s">
        <v>44</v>
      </c>
      <c r="E16" s="3" t="s">
        <v>30</v>
      </c>
      <c r="F16" s="11">
        <v>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4">
        <v>8</v>
      </c>
      <c r="P16" s="15" t="s">
        <v>25</v>
      </c>
      <c r="Q16" s="16">
        <f t="shared" si="0"/>
        <v>0</v>
      </c>
      <c r="R16" s="3" t="s">
        <v>26</v>
      </c>
      <c r="S16" s="3"/>
      <c r="T16" s="3" t="s">
        <v>40</v>
      </c>
    </row>
    <row r="17" spans="1:20" ht="15.75" customHeight="1">
      <c r="A17" s="11" t="s">
        <v>21</v>
      </c>
      <c r="B17" s="11">
        <v>16</v>
      </c>
      <c r="C17" s="12" t="s">
        <v>22</v>
      </c>
      <c r="D17" s="23" t="s">
        <v>45</v>
      </c>
      <c r="E17" s="3" t="s">
        <v>30</v>
      </c>
      <c r="F17" s="11">
        <v>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4">
        <v>0</v>
      </c>
      <c r="P17" s="15" t="s">
        <v>25</v>
      </c>
      <c r="Q17" s="16">
        <f t="shared" si="0"/>
        <v>0</v>
      </c>
      <c r="R17" s="3" t="s">
        <v>26</v>
      </c>
      <c r="S17" s="3"/>
      <c r="T17" s="3" t="s">
        <v>40</v>
      </c>
    </row>
    <row r="18" spans="1:20" ht="15.75" customHeight="1">
      <c r="A18" s="11" t="s">
        <v>21</v>
      </c>
      <c r="B18" s="11">
        <v>17</v>
      </c>
      <c r="C18" s="11" t="s">
        <v>22</v>
      </c>
      <c r="D18" s="19" t="s">
        <v>46</v>
      </c>
      <c r="E18" s="3" t="s">
        <v>30</v>
      </c>
      <c r="F18" s="11">
        <v>4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14">
        <v>8</v>
      </c>
      <c r="P18" s="15" t="s">
        <v>25</v>
      </c>
      <c r="Q18" s="16">
        <f t="shared" si="0"/>
        <v>1</v>
      </c>
      <c r="R18" s="3" t="s">
        <v>26</v>
      </c>
      <c r="S18" s="3"/>
      <c r="T18" s="3" t="s">
        <v>40</v>
      </c>
    </row>
    <row r="19" spans="1:20" ht="15.75" customHeight="1">
      <c r="A19" s="11" t="s">
        <v>21</v>
      </c>
      <c r="B19" s="11">
        <v>18</v>
      </c>
      <c r="C19" s="12" t="s">
        <v>22</v>
      </c>
      <c r="D19" s="24" t="s">
        <v>47</v>
      </c>
      <c r="E19" s="3" t="s">
        <v>30</v>
      </c>
      <c r="F19" s="11">
        <v>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4">
        <v>8</v>
      </c>
      <c r="P19" s="15" t="s">
        <v>25</v>
      </c>
      <c r="Q19" s="16">
        <f t="shared" si="0"/>
        <v>0</v>
      </c>
      <c r="R19" s="3" t="s">
        <v>26</v>
      </c>
      <c r="S19" s="3"/>
      <c r="T19" s="3" t="s">
        <v>40</v>
      </c>
    </row>
    <row r="20" spans="1:20" ht="15.75" customHeight="1">
      <c r="A20" s="11" t="s">
        <v>21</v>
      </c>
      <c r="B20" s="11">
        <v>19</v>
      </c>
      <c r="C20" s="11" t="s">
        <v>22</v>
      </c>
      <c r="D20" s="19" t="s">
        <v>48</v>
      </c>
      <c r="E20" s="3" t="s">
        <v>30</v>
      </c>
      <c r="F20" s="11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4">
        <v>8</v>
      </c>
      <c r="P20" s="15" t="s">
        <v>25</v>
      </c>
      <c r="Q20" s="16">
        <v>0</v>
      </c>
      <c r="R20" s="3" t="s">
        <v>26</v>
      </c>
      <c r="S20" s="3"/>
      <c r="T20" s="3" t="s">
        <v>40</v>
      </c>
    </row>
    <row r="21" spans="1:20" ht="15.75" customHeight="1">
      <c r="A21" s="11" t="s">
        <v>21</v>
      </c>
      <c r="B21" s="11">
        <v>20</v>
      </c>
      <c r="C21" s="12" t="s">
        <v>22</v>
      </c>
      <c r="D21" s="19" t="s">
        <v>49</v>
      </c>
      <c r="E21" s="3" t="s">
        <v>30</v>
      </c>
      <c r="F21" s="11">
        <v>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4">
        <v>8</v>
      </c>
      <c r="P21" s="15" t="s">
        <v>25</v>
      </c>
      <c r="Q21" s="16">
        <f t="shared" si="0"/>
        <v>0</v>
      </c>
      <c r="R21" s="3" t="s">
        <v>26</v>
      </c>
      <c r="S21" s="3"/>
      <c r="T21" s="3" t="s">
        <v>40</v>
      </c>
    </row>
    <row r="22" spans="1:20" ht="15.75" customHeight="1">
      <c r="A22" s="11" t="s">
        <v>21</v>
      </c>
      <c r="B22" s="11">
        <v>21</v>
      </c>
      <c r="C22" s="11" t="s">
        <v>22</v>
      </c>
      <c r="D22" s="19" t="s">
        <v>50</v>
      </c>
      <c r="E22" s="3" t="s">
        <v>30</v>
      </c>
      <c r="F22" s="11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4">
        <v>8</v>
      </c>
      <c r="P22" s="15" t="s">
        <v>25</v>
      </c>
      <c r="Q22" s="16">
        <f t="shared" si="0"/>
        <v>0</v>
      </c>
      <c r="R22" s="3" t="s">
        <v>26</v>
      </c>
      <c r="S22" s="3"/>
      <c r="T22" s="3" t="s">
        <v>40</v>
      </c>
    </row>
    <row r="23" spans="1:20" ht="15.75" customHeight="1">
      <c r="A23" s="11" t="s">
        <v>21</v>
      </c>
      <c r="B23" s="11">
        <v>22</v>
      </c>
      <c r="C23" s="12" t="s">
        <v>22</v>
      </c>
      <c r="D23" s="3" t="s">
        <v>51</v>
      </c>
      <c r="E23" s="3" t="s">
        <v>52</v>
      </c>
      <c r="F23" s="11">
        <v>4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0</v>
      </c>
      <c r="M23" s="3">
        <v>1</v>
      </c>
      <c r="N23" s="3">
        <v>0</v>
      </c>
      <c r="O23" s="14">
        <v>8</v>
      </c>
      <c r="P23" s="15" t="s">
        <v>25</v>
      </c>
      <c r="Q23" s="16">
        <f t="shared" si="0"/>
        <v>6</v>
      </c>
      <c r="R23" s="3" t="s">
        <v>28</v>
      </c>
      <c r="S23" s="3"/>
      <c r="T23" s="3" t="s">
        <v>53</v>
      </c>
    </row>
    <row r="24" spans="1:20" ht="15.75" customHeight="1">
      <c r="A24" s="11" t="s">
        <v>21</v>
      </c>
      <c r="B24" s="11">
        <v>23</v>
      </c>
      <c r="C24" s="11" t="s">
        <v>22</v>
      </c>
      <c r="D24" s="3" t="s">
        <v>54</v>
      </c>
      <c r="E24" s="3" t="s">
        <v>52</v>
      </c>
      <c r="F24" s="11">
        <v>4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0</v>
      </c>
      <c r="N24" s="3">
        <v>0</v>
      </c>
      <c r="O24" s="14">
        <v>8</v>
      </c>
      <c r="P24" s="15" t="s">
        <v>25</v>
      </c>
      <c r="Q24" s="16">
        <f t="shared" si="0"/>
        <v>6</v>
      </c>
      <c r="R24" s="3" t="s">
        <v>28</v>
      </c>
      <c r="S24" s="3"/>
      <c r="T24" s="3" t="s">
        <v>53</v>
      </c>
    </row>
    <row r="25" spans="1:20" ht="15.75" customHeight="1">
      <c r="T25" s="1"/>
    </row>
    <row r="26" spans="1:20" ht="15.75" customHeight="1">
      <c r="T26" s="1"/>
    </row>
    <row r="27" spans="1:20" ht="15.75" customHeight="1">
      <c r="T27" s="1"/>
    </row>
    <row r="28" spans="1:20" ht="15.75" customHeight="1">
      <c r="T28" s="1"/>
    </row>
    <row r="29" spans="1:20" ht="15.75" customHeight="1">
      <c r="T29" s="1"/>
    </row>
    <row r="30" spans="1:20" ht="15.75" customHeight="1">
      <c r="T30" s="1"/>
    </row>
    <row r="31" spans="1:20" ht="15.75" customHeight="1">
      <c r="T31" s="1"/>
    </row>
    <row r="32" spans="1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  <row r="2651" spans="20:20" ht="15.75" customHeight="1">
      <c r="T2651" s="1"/>
    </row>
    <row r="2652" spans="20:20" ht="15.75" customHeight="1">
      <c r="T2652" s="1"/>
    </row>
    <row r="2653" spans="20:20" ht="15.75" customHeight="1">
      <c r="T2653" s="1"/>
    </row>
    <row r="2654" spans="20:20" ht="15.75" customHeight="1">
      <c r="T2654" s="1"/>
    </row>
    <row r="2655" spans="20:20" ht="15.75" customHeight="1">
      <c r="T2655" s="1"/>
    </row>
    <row r="2656" spans="20:20" ht="15.75" customHeight="1">
      <c r="T2656" s="1"/>
    </row>
    <row r="2657" spans="20:20" ht="15.75" customHeight="1">
      <c r="T2657" s="1"/>
    </row>
    <row r="2658" spans="20:20" ht="15.75" customHeight="1">
      <c r="T2658" s="1"/>
    </row>
    <row r="2659" spans="20:20" ht="15.75" customHeight="1">
      <c r="T2659" s="1"/>
    </row>
    <row r="2660" spans="20:20" ht="15.75" customHeight="1">
      <c r="T2660" s="1"/>
    </row>
    <row r="2661" spans="20:20" ht="15.75" customHeight="1">
      <c r="T2661" s="1"/>
    </row>
    <row r="2662" spans="20:20" ht="15.75" customHeight="1">
      <c r="T2662" s="1"/>
    </row>
    <row r="2663" spans="20:20" ht="15.75" customHeight="1">
      <c r="T2663" s="1"/>
    </row>
    <row r="2664" spans="20:20" ht="15.75" customHeight="1">
      <c r="T2664" s="1"/>
    </row>
    <row r="2665" spans="20:20" ht="15.75" customHeight="1">
      <c r="T2665" s="1"/>
    </row>
    <row r="2666" spans="20:20" ht="15.75" customHeight="1">
      <c r="T2666" s="1"/>
    </row>
    <row r="2667" spans="20:20" ht="15.75" customHeight="1">
      <c r="T2667" s="1"/>
    </row>
    <row r="2668" spans="20:20" ht="15.75" customHeight="1">
      <c r="T2668" s="1"/>
    </row>
    <row r="2669" spans="20:20" ht="15.75" customHeight="1">
      <c r="T2669" s="1"/>
    </row>
    <row r="2670" spans="20:20" ht="15.75" customHeight="1">
      <c r="T2670" s="1"/>
    </row>
    <row r="2671" spans="20:20" ht="15.75" customHeight="1">
      <c r="T2671" s="1"/>
    </row>
    <row r="2672" spans="20:20" ht="15.75" customHeight="1">
      <c r="T2672" s="1"/>
    </row>
    <row r="2673" spans="20:20" ht="15.75" customHeight="1">
      <c r="T2673" s="1"/>
    </row>
    <row r="2674" spans="20:20" ht="15.75" customHeight="1">
      <c r="T2674" s="1"/>
    </row>
    <row r="2675" spans="20:20" ht="15.75" customHeight="1">
      <c r="T2675" s="1"/>
    </row>
    <row r="2676" spans="20:20" ht="15.75" customHeight="1">
      <c r="T2676" s="1"/>
    </row>
    <row r="2677" spans="20:20" ht="15.75" customHeight="1">
      <c r="T2677" s="1"/>
    </row>
    <row r="2678" spans="20:20" ht="15.75" customHeight="1">
      <c r="T2678" s="1"/>
    </row>
    <row r="2679" spans="20:20" ht="15.75" customHeight="1">
      <c r="T2679" s="1"/>
    </row>
    <row r="2680" spans="20:20" ht="15.75" customHeight="1">
      <c r="T2680" s="1"/>
    </row>
    <row r="2681" spans="20:20" ht="15.75" customHeight="1">
      <c r="T2681" s="1"/>
    </row>
    <row r="2682" spans="20:20" ht="15.75" customHeight="1">
      <c r="T2682" s="1"/>
    </row>
    <row r="2683" spans="20:20" ht="15.75" customHeight="1">
      <c r="T2683" s="1"/>
    </row>
    <row r="2684" spans="20:20" ht="15.75" customHeight="1">
      <c r="T2684" s="1"/>
    </row>
    <row r="2685" spans="20:20" ht="15.75" customHeight="1">
      <c r="T2685" s="1"/>
    </row>
    <row r="2686" spans="20:20" ht="15.75" customHeight="1">
      <c r="T2686" s="1"/>
    </row>
    <row r="2687" spans="20:20" ht="15.75" customHeight="1">
      <c r="T2687" s="1"/>
    </row>
    <row r="2688" spans="20:20" ht="15.75" customHeight="1">
      <c r="T2688" s="1"/>
    </row>
    <row r="2689" spans="20:20" ht="15.75" customHeight="1">
      <c r="T2689" s="1"/>
    </row>
    <row r="2690" spans="20:20" ht="15.75" customHeight="1">
      <c r="T2690" s="1"/>
    </row>
    <row r="2691" spans="20:20" ht="15.75" customHeight="1">
      <c r="T2691" s="1"/>
    </row>
    <row r="2692" spans="20:20" ht="15.75" customHeight="1">
      <c r="T2692" s="1"/>
    </row>
    <row r="2693" spans="20:20" ht="15.75" customHeight="1">
      <c r="T2693" s="1"/>
    </row>
    <row r="2694" spans="20:20" ht="15.75" customHeight="1">
      <c r="T2694" s="1"/>
    </row>
    <row r="2695" spans="20:20" ht="15.75" customHeight="1">
      <c r="T2695" s="1"/>
    </row>
  </sheetData>
  <mergeCells count="2">
    <mergeCell ref="A1:T1"/>
    <mergeCell ref="A2:T2"/>
  </mergeCell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06"/>
  <sheetViews>
    <sheetView workbookViewId="0">
      <selection activeCell="E8" sqref="E8"/>
    </sheetView>
  </sheetViews>
  <sheetFormatPr defaultColWidth="14.42578125" defaultRowHeight="15.75" customHeight="1"/>
  <cols>
    <col min="1" max="1" width="14.28515625" style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34" s="4" customFormat="1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34" s="4" customFormat="1" ht="68.25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34" s="5" customFormat="1" ht="78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0" customFormat="1" ht="15.75" customHeight="1">
      <c r="A4" s="11" t="s">
        <v>21</v>
      </c>
      <c r="B4" s="11">
        <v>7</v>
      </c>
      <c r="C4" s="11" t="s">
        <v>22</v>
      </c>
      <c r="D4" s="19" t="s">
        <v>57</v>
      </c>
      <c r="E4" s="11" t="s">
        <v>30</v>
      </c>
      <c r="F4" s="11">
        <v>5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4">
        <v>8</v>
      </c>
      <c r="P4" s="15" t="s">
        <v>25</v>
      </c>
      <c r="Q4" s="16">
        <f t="shared" ref="Q4:Q9" si="0">SUM(G4:N4)</f>
        <v>0</v>
      </c>
      <c r="R4" s="21" t="s">
        <v>26</v>
      </c>
      <c r="S4" s="17"/>
      <c r="T4" s="11" t="s">
        <v>58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13.5" customHeight="1">
      <c r="A5" s="11" t="s">
        <v>21</v>
      </c>
      <c r="B5" s="11">
        <v>8</v>
      </c>
      <c r="C5" s="12" t="s">
        <v>22</v>
      </c>
      <c r="D5" s="19" t="s">
        <v>59</v>
      </c>
      <c r="E5" s="3" t="s">
        <v>30</v>
      </c>
      <c r="F5" s="11">
        <v>5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14">
        <v>8</v>
      </c>
      <c r="P5" s="15" t="s">
        <v>25</v>
      </c>
      <c r="Q5" s="16">
        <f t="shared" si="0"/>
        <v>1</v>
      </c>
      <c r="R5" s="3" t="s">
        <v>26</v>
      </c>
      <c r="S5" s="3"/>
      <c r="T5" s="3" t="s">
        <v>58</v>
      </c>
    </row>
    <row r="6" spans="1:34" ht="15.75" customHeight="1">
      <c r="A6" s="11" t="s">
        <v>21</v>
      </c>
      <c r="B6" s="11">
        <v>9</v>
      </c>
      <c r="C6" s="11" t="s">
        <v>22</v>
      </c>
      <c r="D6" s="19" t="s">
        <v>60</v>
      </c>
      <c r="E6" s="3" t="s">
        <v>30</v>
      </c>
      <c r="F6" s="11">
        <v>5</v>
      </c>
      <c r="G6" s="3">
        <v>0</v>
      </c>
      <c r="H6" s="3">
        <v>1</v>
      </c>
      <c r="I6" s="3">
        <v>0</v>
      </c>
      <c r="J6" s="3">
        <v>0</v>
      </c>
      <c r="K6" s="3">
        <v>1</v>
      </c>
      <c r="L6" s="3">
        <v>1</v>
      </c>
      <c r="M6" s="3">
        <v>0</v>
      </c>
      <c r="N6" s="3">
        <v>0</v>
      </c>
      <c r="O6" s="14">
        <v>8</v>
      </c>
      <c r="P6" s="15" t="s">
        <v>25</v>
      </c>
      <c r="Q6" s="16">
        <f t="shared" si="0"/>
        <v>3</v>
      </c>
      <c r="R6" s="3" t="s">
        <v>26</v>
      </c>
      <c r="S6" s="3"/>
      <c r="T6" s="3" t="s">
        <v>58</v>
      </c>
    </row>
    <row r="7" spans="1:34" ht="15.75" customHeight="1">
      <c r="A7" s="11" t="s">
        <v>21</v>
      </c>
      <c r="B7" s="11">
        <v>10</v>
      </c>
      <c r="C7" s="12" t="s">
        <v>22</v>
      </c>
      <c r="D7" s="26" t="s">
        <v>61</v>
      </c>
      <c r="E7" s="3" t="s">
        <v>52</v>
      </c>
      <c r="F7" s="11">
        <v>5</v>
      </c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14">
        <v>8</v>
      </c>
      <c r="P7" s="15" t="s">
        <v>25</v>
      </c>
      <c r="Q7" s="16">
        <f t="shared" si="0"/>
        <v>4</v>
      </c>
      <c r="R7" s="3" t="s">
        <v>26</v>
      </c>
      <c r="S7" s="3"/>
      <c r="T7" s="3" t="s">
        <v>62</v>
      </c>
    </row>
    <row r="8" spans="1:34" ht="15.75" customHeight="1">
      <c r="A8" s="11" t="s">
        <v>21</v>
      </c>
      <c r="B8" s="11">
        <v>11</v>
      </c>
      <c r="C8" s="11" t="s">
        <v>22</v>
      </c>
      <c r="D8" s="26" t="s">
        <v>63</v>
      </c>
      <c r="E8" s="3" t="s">
        <v>52</v>
      </c>
      <c r="F8" s="11">
        <v>5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1</v>
      </c>
      <c r="O8" s="14">
        <v>8</v>
      </c>
      <c r="P8" s="15" t="s">
        <v>25</v>
      </c>
      <c r="Q8" s="16">
        <f t="shared" si="0"/>
        <v>5</v>
      </c>
      <c r="R8" s="3" t="s">
        <v>26</v>
      </c>
      <c r="S8" s="3"/>
      <c r="T8" s="3" t="s">
        <v>62</v>
      </c>
    </row>
    <row r="9" spans="1:34" ht="15.75" customHeight="1">
      <c r="A9" s="11" t="s">
        <v>21</v>
      </c>
      <c r="B9" s="11">
        <v>12</v>
      </c>
      <c r="C9" s="12" t="s">
        <v>22</v>
      </c>
      <c r="D9" s="27" t="s">
        <v>64</v>
      </c>
      <c r="E9" s="3" t="s">
        <v>52</v>
      </c>
      <c r="F9" s="11">
        <v>5</v>
      </c>
      <c r="G9" s="3">
        <v>0</v>
      </c>
      <c r="H9" s="3">
        <v>0</v>
      </c>
      <c r="I9" s="3">
        <v>1</v>
      </c>
      <c r="J9" s="3">
        <v>1</v>
      </c>
      <c r="K9" s="3">
        <v>0</v>
      </c>
      <c r="L9" s="3">
        <v>0</v>
      </c>
      <c r="M9" s="3">
        <v>0</v>
      </c>
      <c r="N9" s="3">
        <v>1</v>
      </c>
      <c r="O9" s="14">
        <v>8</v>
      </c>
      <c r="P9" s="15" t="s">
        <v>25</v>
      </c>
      <c r="Q9" s="16">
        <f t="shared" si="0"/>
        <v>3</v>
      </c>
      <c r="R9" s="3" t="s">
        <v>26</v>
      </c>
      <c r="S9" s="3"/>
      <c r="T9" s="3" t="s">
        <v>62</v>
      </c>
    </row>
    <row r="10" spans="1:34" ht="15.75" customHeight="1">
      <c r="T10" s="1"/>
    </row>
    <row r="11" spans="1:34" ht="15.75" customHeight="1">
      <c r="T11" s="1"/>
    </row>
    <row r="12" spans="1:34" ht="15.75" customHeight="1">
      <c r="T12" s="1"/>
    </row>
    <row r="13" spans="1:34" ht="15.75" customHeight="1">
      <c r="T13" s="1"/>
    </row>
    <row r="14" spans="1:34" ht="15.75" customHeight="1">
      <c r="T14" s="1"/>
    </row>
    <row r="15" spans="1:34" ht="15.75" customHeight="1">
      <c r="T15" s="1"/>
    </row>
    <row r="16" spans="1:34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</sheetData>
  <mergeCells count="2">
    <mergeCell ref="A1:T1"/>
    <mergeCell ref="A2:T2"/>
  </mergeCells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99"/>
  <sheetViews>
    <sheetView tabSelected="1" workbookViewId="0">
      <pane ySplit="3" topLeftCell="A4" activePane="bottomLeft" state="frozen"/>
      <selection activeCell="Q4" sqref="Q4:Q31"/>
      <selection pane="bottomLeft" activeCell="C17" sqref="C17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29" s="4" customFormat="1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9" s="4" customFormat="1" ht="68.25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9" s="5" customFormat="1" ht="78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.75" customHeight="1">
      <c r="A4" s="11" t="s">
        <v>21</v>
      </c>
      <c r="B4" s="11">
        <v>7</v>
      </c>
      <c r="C4" s="11" t="s">
        <v>22</v>
      </c>
      <c r="D4" s="13" t="s">
        <v>67</v>
      </c>
      <c r="E4" s="28" t="s">
        <v>52</v>
      </c>
      <c r="F4" s="11">
        <v>6</v>
      </c>
      <c r="G4" s="13">
        <v>1</v>
      </c>
      <c r="H4" s="13">
        <v>0</v>
      </c>
      <c r="I4" s="13">
        <v>0</v>
      </c>
      <c r="J4" s="13">
        <v>0</v>
      </c>
      <c r="K4" s="13">
        <v>0</v>
      </c>
      <c r="L4" s="13">
        <v>1</v>
      </c>
      <c r="M4" s="13">
        <v>1</v>
      </c>
      <c r="N4" s="13">
        <v>0</v>
      </c>
      <c r="O4" s="14">
        <v>8</v>
      </c>
      <c r="P4" s="15" t="s">
        <v>25</v>
      </c>
      <c r="Q4" s="16">
        <f t="shared" ref="Q4:Q15" si="0">SUM(G4:N4)</f>
        <v>3</v>
      </c>
      <c r="R4" s="21" t="s">
        <v>26</v>
      </c>
      <c r="S4" s="17"/>
      <c r="T4" s="11" t="s">
        <v>62</v>
      </c>
      <c r="U4" s="18"/>
      <c r="V4" s="18"/>
      <c r="W4" s="18"/>
      <c r="X4" s="18"/>
      <c r="Y4" s="18"/>
      <c r="Z4" s="18"/>
      <c r="AA4" s="18"/>
      <c r="AB4" s="18"/>
      <c r="AC4" s="18"/>
    </row>
    <row r="5" spans="1:29" ht="13.5" customHeight="1">
      <c r="A5" s="11" t="s">
        <v>21</v>
      </c>
      <c r="B5" s="11">
        <v>8</v>
      </c>
      <c r="C5" s="12" t="s">
        <v>22</v>
      </c>
      <c r="D5" s="3" t="s">
        <v>68</v>
      </c>
      <c r="E5" s="28" t="s">
        <v>52</v>
      </c>
      <c r="F5" s="11">
        <v>6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14">
        <v>8</v>
      </c>
      <c r="P5" s="15" t="s">
        <v>25</v>
      </c>
      <c r="Q5" s="16">
        <f t="shared" si="0"/>
        <v>0</v>
      </c>
      <c r="R5" s="3" t="s">
        <v>26</v>
      </c>
      <c r="S5" s="3"/>
      <c r="T5" s="11" t="s">
        <v>62</v>
      </c>
    </row>
    <row r="6" spans="1:29" ht="15.75" customHeight="1">
      <c r="A6" s="11" t="s">
        <v>21</v>
      </c>
      <c r="B6" s="11">
        <v>19</v>
      </c>
      <c r="C6" s="11" t="s">
        <v>22</v>
      </c>
      <c r="D6" s="19" t="s">
        <v>69</v>
      </c>
      <c r="E6" s="3" t="s">
        <v>70</v>
      </c>
      <c r="F6" s="11">
        <v>6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14">
        <v>8</v>
      </c>
      <c r="P6" s="15" t="s">
        <v>25</v>
      </c>
      <c r="Q6" s="16">
        <f t="shared" si="0"/>
        <v>2</v>
      </c>
      <c r="R6" s="3" t="s">
        <v>26</v>
      </c>
      <c r="S6" s="3"/>
      <c r="T6" s="3" t="s">
        <v>71</v>
      </c>
    </row>
    <row r="7" spans="1:29" ht="15.75" customHeight="1">
      <c r="A7" s="11" t="s">
        <v>21</v>
      </c>
      <c r="B7" s="11">
        <v>20</v>
      </c>
      <c r="C7" s="12" t="s">
        <v>22</v>
      </c>
      <c r="D7" s="19" t="s">
        <v>72</v>
      </c>
      <c r="E7" s="3" t="s">
        <v>73</v>
      </c>
      <c r="F7" s="11">
        <v>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14">
        <v>8</v>
      </c>
      <c r="P7" s="15" t="s">
        <v>25</v>
      </c>
      <c r="Q7" s="16">
        <f t="shared" si="0"/>
        <v>0</v>
      </c>
      <c r="R7" s="3" t="s">
        <v>26</v>
      </c>
      <c r="S7" s="3"/>
      <c r="T7" s="3" t="s">
        <v>71</v>
      </c>
    </row>
    <row r="8" spans="1:29" ht="15.75" customHeight="1">
      <c r="A8" s="11" t="s">
        <v>21</v>
      </c>
      <c r="B8" s="11">
        <v>21</v>
      </c>
      <c r="C8" s="11" t="s">
        <v>22</v>
      </c>
      <c r="D8" s="19" t="s">
        <v>74</v>
      </c>
      <c r="E8" s="3" t="s">
        <v>73</v>
      </c>
      <c r="F8" s="11">
        <v>6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14">
        <v>8</v>
      </c>
      <c r="P8" s="15" t="s">
        <v>25</v>
      </c>
      <c r="Q8" s="16">
        <f t="shared" si="0"/>
        <v>3</v>
      </c>
      <c r="R8" s="3" t="s">
        <v>26</v>
      </c>
      <c r="S8" s="3"/>
      <c r="T8" s="3" t="s">
        <v>71</v>
      </c>
    </row>
    <row r="9" spans="1:29" ht="15.75" customHeight="1">
      <c r="A9" s="11" t="s">
        <v>21</v>
      </c>
      <c r="B9" s="11">
        <v>22</v>
      </c>
      <c r="C9" s="12" t="s">
        <v>22</v>
      </c>
      <c r="D9" s="19" t="s">
        <v>75</v>
      </c>
      <c r="E9" s="3" t="s">
        <v>73</v>
      </c>
      <c r="F9" s="11">
        <v>6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4">
        <v>8</v>
      </c>
      <c r="P9" s="15" t="s">
        <v>25</v>
      </c>
      <c r="Q9" s="16">
        <f t="shared" si="0"/>
        <v>0</v>
      </c>
      <c r="R9" s="3" t="s">
        <v>26</v>
      </c>
      <c r="S9" s="3"/>
      <c r="T9" s="3" t="s">
        <v>71</v>
      </c>
    </row>
    <row r="10" spans="1:29" ht="15.75" customHeight="1">
      <c r="A10" s="11" t="s">
        <v>21</v>
      </c>
      <c r="B10" s="11">
        <v>23</v>
      </c>
      <c r="C10" s="11" t="s">
        <v>22</v>
      </c>
      <c r="D10" s="19" t="s">
        <v>76</v>
      </c>
      <c r="E10" s="3" t="s">
        <v>73</v>
      </c>
      <c r="F10" s="11">
        <v>6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14">
        <v>8</v>
      </c>
      <c r="P10" s="15" t="s">
        <v>25</v>
      </c>
      <c r="Q10" s="16">
        <f t="shared" si="0"/>
        <v>2</v>
      </c>
      <c r="R10" s="3" t="s">
        <v>26</v>
      </c>
      <c r="S10" s="3"/>
      <c r="T10" s="3" t="s">
        <v>71</v>
      </c>
    </row>
    <row r="11" spans="1:29" ht="15.75" customHeight="1">
      <c r="A11" s="11" t="s">
        <v>21</v>
      </c>
      <c r="B11" s="11">
        <v>24</v>
      </c>
      <c r="C11" s="12" t="s">
        <v>22</v>
      </c>
      <c r="D11" s="3" t="s">
        <v>77</v>
      </c>
      <c r="E11" s="3" t="s">
        <v>73</v>
      </c>
      <c r="F11" s="11">
        <v>6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1</v>
      </c>
      <c r="O11" s="14">
        <v>8</v>
      </c>
      <c r="P11" s="15" t="s">
        <v>25</v>
      </c>
      <c r="Q11" s="16">
        <f t="shared" si="0"/>
        <v>3</v>
      </c>
      <c r="R11" s="3" t="s">
        <v>26</v>
      </c>
      <c r="S11" s="3"/>
      <c r="T11" s="3" t="s">
        <v>78</v>
      </c>
    </row>
    <row r="12" spans="1:29" ht="15.75" customHeight="1">
      <c r="A12" s="11" t="s">
        <v>21</v>
      </c>
      <c r="B12" s="11">
        <v>25</v>
      </c>
      <c r="C12" s="11" t="s">
        <v>22</v>
      </c>
      <c r="D12" s="19" t="s">
        <v>79</v>
      </c>
      <c r="E12" s="3" t="s">
        <v>73</v>
      </c>
      <c r="F12" s="11">
        <v>6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14">
        <v>8</v>
      </c>
      <c r="P12" s="15" t="s">
        <v>25</v>
      </c>
      <c r="Q12" s="16">
        <f t="shared" si="0"/>
        <v>1</v>
      </c>
      <c r="R12" s="3" t="s">
        <v>26</v>
      </c>
      <c r="S12" s="3"/>
      <c r="T12" s="3" t="s">
        <v>78</v>
      </c>
    </row>
    <row r="13" spans="1:29" ht="15.75" customHeight="1">
      <c r="A13" s="11" t="s">
        <v>21</v>
      </c>
      <c r="B13" s="11">
        <v>26</v>
      </c>
      <c r="C13" s="12" t="s">
        <v>22</v>
      </c>
      <c r="D13" s="19" t="s">
        <v>80</v>
      </c>
      <c r="E13" s="3" t="s">
        <v>73</v>
      </c>
      <c r="F13" s="11">
        <v>6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14">
        <v>8</v>
      </c>
      <c r="P13" s="15" t="s">
        <v>25</v>
      </c>
      <c r="Q13" s="16">
        <f t="shared" si="0"/>
        <v>2</v>
      </c>
      <c r="R13" s="3" t="s">
        <v>26</v>
      </c>
      <c r="S13" s="3"/>
      <c r="T13" s="3" t="s">
        <v>78</v>
      </c>
    </row>
    <row r="14" spans="1:29" ht="15.75" customHeight="1">
      <c r="A14" s="11" t="s">
        <v>21</v>
      </c>
      <c r="B14" s="11">
        <v>27</v>
      </c>
      <c r="C14" s="11" t="s">
        <v>22</v>
      </c>
      <c r="D14" s="19" t="s">
        <v>81</v>
      </c>
      <c r="E14" s="3" t="s">
        <v>73</v>
      </c>
      <c r="F14" s="11">
        <v>6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14">
        <v>8</v>
      </c>
      <c r="P14" s="15" t="s">
        <v>25</v>
      </c>
      <c r="Q14" s="16">
        <f t="shared" si="0"/>
        <v>2</v>
      </c>
      <c r="R14" s="3" t="s">
        <v>26</v>
      </c>
      <c r="S14" s="3"/>
      <c r="T14" s="3" t="s">
        <v>78</v>
      </c>
    </row>
    <row r="15" spans="1:29" ht="15.75" customHeight="1">
      <c r="A15" s="11" t="s">
        <v>21</v>
      </c>
      <c r="B15" s="11">
        <v>28</v>
      </c>
      <c r="C15" s="12" t="s">
        <v>22</v>
      </c>
      <c r="D15" s="19" t="s">
        <v>82</v>
      </c>
      <c r="E15" s="3" t="s">
        <v>73</v>
      </c>
      <c r="F15" s="11">
        <v>6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14">
        <v>8</v>
      </c>
      <c r="P15" s="15" t="s">
        <v>25</v>
      </c>
      <c r="Q15" s="16">
        <f t="shared" si="0"/>
        <v>2</v>
      </c>
      <c r="R15" s="3" t="s">
        <v>26</v>
      </c>
      <c r="S15" s="3"/>
      <c r="T15" s="3" t="s">
        <v>78</v>
      </c>
    </row>
    <row r="16" spans="1:29" ht="15.75" customHeight="1">
      <c r="A16" s="1" t="s">
        <v>83</v>
      </c>
      <c r="B16">
        <v>29</v>
      </c>
      <c r="C16" s="1" t="s">
        <v>22</v>
      </c>
      <c r="D16" s="19" t="s">
        <v>84</v>
      </c>
      <c r="E16" s="1" t="s">
        <v>73</v>
      </c>
      <c r="F16">
        <v>6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1</v>
      </c>
      <c r="O16" s="2">
        <v>8</v>
      </c>
      <c r="P16" s="2" t="s">
        <v>85</v>
      </c>
      <c r="Q16" s="2">
        <v>2</v>
      </c>
      <c r="R16" s="1" t="s">
        <v>26</v>
      </c>
      <c r="T16" s="1" t="s">
        <v>78</v>
      </c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  <row r="2651" spans="20:20" ht="15.75" customHeight="1">
      <c r="T2651" s="1"/>
    </row>
    <row r="2652" spans="20:20" ht="15.75" customHeight="1">
      <c r="T2652" s="1"/>
    </row>
    <row r="2653" spans="20:20" ht="15.75" customHeight="1">
      <c r="T2653" s="1"/>
    </row>
    <row r="2654" spans="20:20" ht="15.75" customHeight="1">
      <c r="T2654" s="1"/>
    </row>
    <row r="2655" spans="20:20" ht="15.75" customHeight="1">
      <c r="T2655" s="1"/>
    </row>
    <row r="2656" spans="20:20" ht="15.75" customHeight="1">
      <c r="T2656" s="1"/>
    </row>
    <row r="2657" spans="20:20" ht="15.75" customHeight="1">
      <c r="T2657" s="1"/>
    </row>
    <row r="2658" spans="20:20" ht="15.75" customHeight="1">
      <c r="T2658" s="1"/>
    </row>
    <row r="2659" spans="20:20" ht="15.75" customHeight="1">
      <c r="T2659" s="1"/>
    </row>
    <row r="2660" spans="20:20" ht="15.75" customHeight="1">
      <c r="T2660" s="1"/>
    </row>
    <row r="2661" spans="20:20" ht="15.75" customHeight="1">
      <c r="T2661" s="1"/>
    </row>
    <row r="2662" spans="20:20" ht="15.75" customHeight="1">
      <c r="T2662" s="1"/>
    </row>
    <row r="2663" spans="20:20" ht="15.75" customHeight="1">
      <c r="T2663" s="1"/>
    </row>
    <row r="2664" spans="20:20" ht="15.75" customHeight="1">
      <c r="T2664" s="1"/>
    </row>
    <row r="2665" spans="20:20" ht="15.75" customHeight="1">
      <c r="T2665" s="1"/>
    </row>
    <row r="2666" spans="20:20" ht="15.75" customHeight="1">
      <c r="T2666" s="1"/>
    </row>
    <row r="2667" spans="20:20" ht="15.75" customHeight="1">
      <c r="T2667" s="1"/>
    </row>
    <row r="2668" spans="20:20" ht="15.75" customHeight="1">
      <c r="T2668" s="1"/>
    </row>
    <row r="2669" spans="20:20" ht="15.75" customHeight="1">
      <c r="T2669" s="1"/>
    </row>
    <row r="2670" spans="20:20" ht="15.75" customHeight="1">
      <c r="T2670" s="1"/>
    </row>
    <row r="2671" spans="20:20" ht="15.75" customHeight="1">
      <c r="T2671" s="1"/>
    </row>
    <row r="2672" spans="20:20" ht="15.75" customHeight="1">
      <c r="T2672" s="1"/>
    </row>
    <row r="2673" spans="20:20" ht="15.75" customHeight="1">
      <c r="T2673" s="1"/>
    </row>
    <row r="2674" spans="20:20" ht="15.75" customHeight="1">
      <c r="T2674" s="1"/>
    </row>
    <row r="2675" spans="20:20" ht="15.75" customHeight="1">
      <c r="T2675" s="1"/>
    </row>
    <row r="2676" spans="20:20" ht="15.75" customHeight="1">
      <c r="T2676" s="1"/>
    </row>
    <row r="2677" spans="20:20" ht="15.75" customHeight="1">
      <c r="T2677" s="1"/>
    </row>
    <row r="2678" spans="20:20" ht="15.75" customHeight="1">
      <c r="T2678" s="1"/>
    </row>
    <row r="2679" spans="20:20" ht="15.75" customHeight="1">
      <c r="T2679" s="1"/>
    </row>
    <row r="2680" spans="20:20" ht="15.75" customHeight="1">
      <c r="T2680" s="1"/>
    </row>
    <row r="2681" spans="20:20" ht="15.75" customHeight="1">
      <c r="T2681" s="1"/>
    </row>
    <row r="2682" spans="20:20" ht="15.75" customHeight="1">
      <c r="T2682" s="1"/>
    </row>
    <row r="2683" spans="20:20" ht="15.75" customHeight="1">
      <c r="T2683" s="1"/>
    </row>
    <row r="2684" spans="20:20" ht="15.75" customHeight="1">
      <c r="T2684" s="1"/>
    </row>
    <row r="2685" spans="20:20" ht="15.75" customHeight="1">
      <c r="T2685" s="1"/>
    </row>
    <row r="2686" spans="20:20" ht="15.75" customHeight="1">
      <c r="T2686" s="1"/>
    </row>
    <row r="2687" spans="20:20" ht="15.75" customHeight="1">
      <c r="T2687" s="1"/>
    </row>
    <row r="2688" spans="20:20" ht="15.75" customHeight="1">
      <c r="T2688" s="1"/>
    </row>
    <row r="2689" spans="20:20" ht="15.75" customHeight="1">
      <c r="T2689" s="1"/>
    </row>
    <row r="2690" spans="20:20" ht="15.75" customHeight="1">
      <c r="T2690" s="1"/>
    </row>
    <row r="2691" spans="20:20" ht="15.75" customHeight="1">
      <c r="T2691" s="1"/>
    </row>
    <row r="2692" spans="20:20" ht="15.75" customHeight="1">
      <c r="T2692" s="1"/>
    </row>
    <row r="2693" spans="20:20" ht="15.75" customHeight="1">
      <c r="T2693" s="1"/>
    </row>
    <row r="2694" spans="20:20" ht="15.75" customHeight="1">
      <c r="T2694" s="1"/>
    </row>
    <row r="2695" spans="20:20" ht="15.75" customHeight="1">
      <c r="T2695" s="1"/>
    </row>
    <row r="2696" spans="20:20" ht="15.75" customHeight="1">
      <c r="T2696" s="1"/>
    </row>
    <row r="2697" spans="20:20" ht="15.75" customHeight="1">
      <c r="T2697" s="1"/>
    </row>
    <row r="2698" spans="20:20" ht="15.75" customHeight="1">
      <c r="T2698" s="1"/>
    </row>
    <row r="2699" spans="20:20" ht="15.75" customHeight="1">
      <c r="T2699" s="1"/>
    </row>
  </sheetData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50"/>
  <sheetViews>
    <sheetView workbookViewId="0">
      <selection activeCell="D13" sqref="D13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29" s="4" customFormat="1">
      <c r="A1" s="34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9" s="4" customFormat="1" ht="68.25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9" s="5" customFormat="1" ht="78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" customHeight="1">
      <c r="A4" s="11" t="s">
        <v>21</v>
      </c>
      <c r="B4" s="11">
        <v>4</v>
      </c>
      <c r="C4" s="12" t="s">
        <v>22</v>
      </c>
      <c r="D4" s="25" t="s">
        <v>87</v>
      </c>
      <c r="E4" s="11" t="s">
        <v>88</v>
      </c>
      <c r="F4" s="11">
        <v>7</v>
      </c>
      <c r="G4" s="13"/>
      <c r="H4" s="13"/>
      <c r="I4" s="13"/>
      <c r="J4" s="13"/>
      <c r="K4" s="13"/>
      <c r="L4" s="13"/>
      <c r="M4" s="13"/>
      <c r="N4" s="13"/>
      <c r="O4" s="14">
        <v>8</v>
      </c>
      <c r="P4" s="15" t="s">
        <v>25</v>
      </c>
      <c r="Q4" s="16">
        <v>1</v>
      </c>
      <c r="R4" s="13"/>
      <c r="S4" s="17"/>
      <c r="T4" s="11" t="s">
        <v>89</v>
      </c>
      <c r="U4" s="18"/>
      <c r="V4" s="18"/>
      <c r="W4" s="18"/>
      <c r="X4" s="18"/>
      <c r="Y4" s="18"/>
      <c r="Z4" s="18"/>
      <c r="AA4" s="18"/>
      <c r="AB4" s="18"/>
      <c r="AC4" s="18"/>
    </row>
    <row r="5" spans="1:29" ht="15.75" customHeight="1">
      <c r="T5" s="1"/>
    </row>
    <row r="6" spans="1:29" ht="15.75" customHeight="1">
      <c r="T6" s="1"/>
    </row>
    <row r="7" spans="1:29" ht="15.75" customHeight="1">
      <c r="T7" s="1"/>
    </row>
    <row r="8" spans="1:29" ht="15.75" customHeight="1">
      <c r="T8" s="1"/>
    </row>
    <row r="9" spans="1:29" ht="15.75" customHeight="1">
      <c r="T9" s="1"/>
    </row>
    <row r="10" spans="1:29" ht="15.75" customHeight="1">
      <c r="T10" s="1"/>
    </row>
    <row r="11" spans="1:29" ht="15.75" customHeight="1">
      <c r="T11" s="1"/>
    </row>
    <row r="12" spans="1:29" ht="15.75" customHeight="1">
      <c r="T12" s="1"/>
    </row>
    <row r="13" spans="1:29" ht="15.75" customHeight="1">
      <c r="T13" s="1"/>
    </row>
    <row r="14" spans="1:29" ht="15.75" customHeight="1">
      <c r="T14" s="1"/>
    </row>
    <row r="15" spans="1:29" ht="15.75" customHeight="1">
      <c r="T15" s="1"/>
    </row>
    <row r="16" spans="1:29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</sheetData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36"/>
  <sheetViews>
    <sheetView workbookViewId="0">
      <pane ySplit="3" topLeftCell="A4" activePane="bottomLeft" state="frozen"/>
      <selection activeCell="I6" sqref="I6"/>
      <selection pane="bottomLeft" activeCell="E14" sqref="E14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29" s="4" customFormat="1">
      <c r="A1" s="34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9" s="4" customFormat="1" ht="68.25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9" s="5" customFormat="1" ht="78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7.25" customHeight="1">
      <c r="A4" s="11" t="s">
        <v>21</v>
      </c>
      <c r="B4" s="11">
        <v>1</v>
      </c>
      <c r="C4" s="11" t="s">
        <v>22</v>
      </c>
      <c r="D4" s="12" t="s">
        <v>91</v>
      </c>
      <c r="E4" s="12" t="s">
        <v>88</v>
      </c>
      <c r="F4" s="11">
        <v>8</v>
      </c>
      <c r="G4" s="13"/>
      <c r="H4" s="13"/>
      <c r="I4" s="13"/>
      <c r="J4" s="13"/>
      <c r="K4" s="13"/>
      <c r="L4" s="13"/>
      <c r="M4" s="13"/>
      <c r="N4" s="13"/>
      <c r="O4" s="14">
        <v>8</v>
      </c>
      <c r="P4" s="15" t="s">
        <v>25</v>
      </c>
      <c r="Q4" s="16">
        <v>1</v>
      </c>
      <c r="R4" s="13" t="s">
        <v>26</v>
      </c>
      <c r="S4" s="17"/>
      <c r="T4" s="11" t="s">
        <v>89</v>
      </c>
      <c r="U4" s="18"/>
      <c r="V4" s="18"/>
      <c r="W4" s="18"/>
      <c r="X4" s="18"/>
      <c r="Y4" s="18"/>
      <c r="Z4" s="18"/>
      <c r="AA4" s="18"/>
      <c r="AB4" s="18"/>
      <c r="AC4" s="18"/>
    </row>
    <row r="5" spans="1:29" ht="15.75" customHeight="1">
      <c r="A5" s="11" t="s">
        <v>21</v>
      </c>
      <c r="B5" s="11">
        <v>10</v>
      </c>
      <c r="C5" s="12" t="s">
        <v>22</v>
      </c>
      <c r="D5" s="29" t="s">
        <v>92</v>
      </c>
      <c r="E5" s="30" t="s">
        <v>30</v>
      </c>
      <c r="F5" s="11">
        <v>8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14">
        <v>8</v>
      </c>
      <c r="P5" s="15" t="s">
        <v>25</v>
      </c>
      <c r="Q5" s="16">
        <f t="shared" ref="Q5:Q11" si="0">SUM(G5:N5)</f>
        <v>1</v>
      </c>
      <c r="R5" s="30" t="s">
        <v>26</v>
      </c>
      <c r="S5" s="3"/>
      <c r="T5" s="30" t="s">
        <v>71</v>
      </c>
    </row>
    <row r="6" spans="1:29" ht="15.75" customHeight="1">
      <c r="A6" s="11" t="s">
        <v>21</v>
      </c>
      <c r="B6" s="11">
        <v>11</v>
      </c>
      <c r="C6" s="11" t="s">
        <v>22</v>
      </c>
      <c r="D6" s="29" t="s">
        <v>93</v>
      </c>
      <c r="E6" s="30" t="s">
        <v>30</v>
      </c>
      <c r="F6" s="11">
        <v>8</v>
      </c>
      <c r="G6" s="3">
        <v>1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14">
        <v>8</v>
      </c>
      <c r="P6" s="15" t="s">
        <v>25</v>
      </c>
      <c r="Q6" s="16">
        <f t="shared" si="0"/>
        <v>2</v>
      </c>
      <c r="R6" s="30" t="s">
        <v>26</v>
      </c>
      <c r="S6" s="3"/>
      <c r="T6" s="30" t="s">
        <v>71</v>
      </c>
    </row>
    <row r="7" spans="1:29" ht="15.75" customHeight="1">
      <c r="A7" s="11" t="s">
        <v>21</v>
      </c>
      <c r="B7" s="11">
        <v>12</v>
      </c>
      <c r="C7" s="12" t="s">
        <v>22</v>
      </c>
      <c r="D7" s="29" t="s">
        <v>94</v>
      </c>
      <c r="E7" s="30" t="s">
        <v>30</v>
      </c>
      <c r="F7" s="11">
        <v>8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14">
        <v>8</v>
      </c>
      <c r="P7" s="15" t="s">
        <v>25</v>
      </c>
      <c r="Q7" s="16">
        <f t="shared" si="0"/>
        <v>1</v>
      </c>
      <c r="R7" s="30" t="s">
        <v>26</v>
      </c>
      <c r="S7" s="3"/>
      <c r="T7" s="30" t="s">
        <v>71</v>
      </c>
    </row>
    <row r="8" spans="1:29" ht="15.75" customHeight="1">
      <c r="A8" s="11" t="s">
        <v>21</v>
      </c>
      <c r="B8" s="11">
        <v>13</v>
      </c>
      <c r="C8" s="11" t="s">
        <v>22</v>
      </c>
      <c r="D8" s="29" t="s">
        <v>95</v>
      </c>
      <c r="E8" s="30" t="s">
        <v>30</v>
      </c>
      <c r="F8" s="11">
        <v>8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4">
        <v>8</v>
      </c>
      <c r="P8" s="15" t="s">
        <v>25</v>
      </c>
      <c r="Q8" s="16">
        <f t="shared" si="0"/>
        <v>2</v>
      </c>
      <c r="R8" s="30" t="s">
        <v>26</v>
      </c>
      <c r="S8" s="3"/>
      <c r="T8" s="30" t="s">
        <v>71</v>
      </c>
    </row>
    <row r="9" spans="1:29" ht="15.75" customHeight="1">
      <c r="A9" s="11" t="s">
        <v>21</v>
      </c>
      <c r="B9" s="11">
        <v>14</v>
      </c>
      <c r="C9" s="12" t="s">
        <v>22</v>
      </c>
      <c r="D9" s="31" t="s">
        <v>96</v>
      </c>
      <c r="E9" s="30" t="s">
        <v>30</v>
      </c>
      <c r="F9" s="11">
        <v>8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1</v>
      </c>
      <c r="N9" s="3">
        <v>1</v>
      </c>
      <c r="O9" s="14">
        <v>8</v>
      </c>
      <c r="P9" s="15" t="s">
        <v>25</v>
      </c>
      <c r="Q9" s="16">
        <f t="shared" si="0"/>
        <v>5</v>
      </c>
      <c r="R9" s="30" t="s">
        <v>65</v>
      </c>
      <c r="S9" s="3"/>
      <c r="T9" s="30" t="s">
        <v>97</v>
      </c>
    </row>
    <row r="10" spans="1:29" ht="15.75" customHeight="1">
      <c r="A10" s="11" t="s">
        <v>21</v>
      </c>
      <c r="B10" s="11">
        <v>15</v>
      </c>
      <c r="C10" s="11" t="s">
        <v>22</v>
      </c>
      <c r="D10" s="29" t="s">
        <v>98</v>
      </c>
      <c r="E10" s="30" t="s">
        <v>30</v>
      </c>
      <c r="F10" s="11">
        <v>8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14">
        <v>8</v>
      </c>
      <c r="P10" s="15" t="s">
        <v>25</v>
      </c>
      <c r="Q10" s="16">
        <f t="shared" si="0"/>
        <v>2</v>
      </c>
      <c r="R10" s="30" t="s">
        <v>26</v>
      </c>
      <c r="S10" s="3"/>
      <c r="T10" s="30" t="s">
        <v>97</v>
      </c>
    </row>
    <row r="11" spans="1:29" ht="15.75" customHeight="1">
      <c r="A11" s="11" t="s">
        <v>21</v>
      </c>
      <c r="B11" s="11">
        <v>16</v>
      </c>
      <c r="C11" s="12" t="s">
        <v>22</v>
      </c>
      <c r="D11" s="31" t="s">
        <v>99</v>
      </c>
      <c r="E11" s="30" t="s">
        <v>30</v>
      </c>
      <c r="F11" s="11">
        <v>8</v>
      </c>
      <c r="G11" s="3">
        <v>1</v>
      </c>
      <c r="H11" s="3">
        <v>0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14">
        <v>8</v>
      </c>
      <c r="P11" s="15" t="s">
        <v>25</v>
      </c>
      <c r="Q11" s="16">
        <f t="shared" si="0"/>
        <v>3</v>
      </c>
      <c r="R11" s="30" t="s">
        <v>26</v>
      </c>
      <c r="S11" s="3"/>
      <c r="T11" s="30" t="s">
        <v>97</v>
      </c>
    </row>
    <row r="12" spans="1:29" ht="15.75" customHeight="1">
      <c r="T12" s="1"/>
    </row>
    <row r="13" spans="1:29" ht="15.75" customHeight="1">
      <c r="T13" s="1"/>
    </row>
    <row r="14" spans="1:29" ht="15.75" customHeight="1">
      <c r="T14" s="1"/>
    </row>
    <row r="15" spans="1:29" ht="15.75" customHeight="1">
      <c r="T15" s="1"/>
    </row>
    <row r="16" spans="1:29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</sheetData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683"/>
  <sheetViews>
    <sheetView workbookViewId="0">
      <pane ySplit="3" topLeftCell="A4" activePane="bottomLeft" state="frozen"/>
      <selection activeCell="K25" sqref="K25"/>
      <selection pane="bottomLeft" activeCell="E15" sqref="E15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30" s="4" customFormat="1">
      <c r="A1" s="34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0" s="4" customFormat="1" ht="68.25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30" s="5" customFormat="1" ht="78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7.25" customHeight="1">
      <c r="A4" s="11" t="s">
        <v>21</v>
      </c>
      <c r="B4" s="11">
        <v>1</v>
      </c>
      <c r="C4" s="11" t="s">
        <v>22</v>
      </c>
      <c r="D4" s="12" t="s">
        <v>101</v>
      </c>
      <c r="E4" s="12" t="s">
        <v>88</v>
      </c>
      <c r="F4" s="11">
        <v>9</v>
      </c>
      <c r="G4" s="13"/>
      <c r="H4" s="13"/>
      <c r="I4" s="13"/>
      <c r="J4" s="13"/>
      <c r="K4" s="13"/>
      <c r="L4" s="13"/>
      <c r="M4" s="13"/>
      <c r="N4" s="13"/>
      <c r="O4" s="14">
        <v>8</v>
      </c>
      <c r="P4" s="15" t="s">
        <v>25</v>
      </c>
      <c r="Q4" s="16">
        <f t="shared" ref="Q4:Q9" si="0">SUM(G4:N4)</f>
        <v>0</v>
      </c>
      <c r="R4" s="13" t="s">
        <v>26</v>
      </c>
      <c r="S4" s="17"/>
      <c r="T4" s="11" t="s">
        <v>89</v>
      </c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10" customFormat="1" ht="15.75" customHeight="1">
      <c r="A5" s="11" t="s">
        <v>21</v>
      </c>
      <c r="B5" s="11">
        <v>7</v>
      </c>
      <c r="C5" s="11" t="s">
        <v>22</v>
      </c>
      <c r="D5" s="13" t="s">
        <v>102</v>
      </c>
      <c r="E5" s="28" t="s">
        <v>52</v>
      </c>
      <c r="F5" s="11">
        <v>9</v>
      </c>
      <c r="G5" s="13">
        <v>1</v>
      </c>
      <c r="H5" s="13">
        <v>1</v>
      </c>
      <c r="I5" s="13">
        <v>0</v>
      </c>
      <c r="J5" s="13">
        <v>1</v>
      </c>
      <c r="K5" s="13">
        <v>0</v>
      </c>
      <c r="L5" s="13">
        <v>1</v>
      </c>
      <c r="M5" s="13">
        <v>0</v>
      </c>
      <c r="N5" s="13">
        <v>0</v>
      </c>
      <c r="O5" s="14">
        <v>8</v>
      </c>
      <c r="P5" s="15" t="s">
        <v>25</v>
      </c>
      <c r="Q5" s="16">
        <f t="shared" si="0"/>
        <v>4</v>
      </c>
      <c r="R5" s="21" t="s">
        <v>26</v>
      </c>
      <c r="S5" s="17"/>
      <c r="T5" s="11" t="s">
        <v>103</v>
      </c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13.5" customHeight="1">
      <c r="A6" s="11" t="s">
        <v>21</v>
      </c>
      <c r="B6" s="11">
        <v>8</v>
      </c>
      <c r="C6" s="12" t="s">
        <v>22</v>
      </c>
      <c r="D6" s="3" t="s">
        <v>104</v>
      </c>
      <c r="E6" s="28" t="s">
        <v>52</v>
      </c>
      <c r="F6" s="11">
        <v>9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14">
        <v>8</v>
      </c>
      <c r="P6" s="15" t="s">
        <v>25</v>
      </c>
      <c r="Q6" s="16">
        <f t="shared" si="0"/>
        <v>5</v>
      </c>
      <c r="R6" s="3" t="s">
        <v>26</v>
      </c>
      <c r="S6" s="3"/>
      <c r="T6" s="11" t="s">
        <v>103</v>
      </c>
    </row>
    <row r="7" spans="1:30" ht="15.75" customHeight="1">
      <c r="A7" s="11" t="s">
        <v>21</v>
      </c>
      <c r="B7" s="11">
        <v>9</v>
      </c>
      <c r="C7" s="11" t="s">
        <v>22</v>
      </c>
      <c r="D7" s="11" t="s">
        <v>105</v>
      </c>
      <c r="E7" s="28" t="s">
        <v>52</v>
      </c>
      <c r="F7" s="11">
        <v>9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14">
        <v>8</v>
      </c>
      <c r="P7" s="15" t="s">
        <v>25</v>
      </c>
      <c r="Q7" s="16">
        <f t="shared" si="0"/>
        <v>3</v>
      </c>
      <c r="R7" s="3" t="s">
        <v>26</v>
      </c>
      <c r="S7" s="3"/>
      <c r="T7" s="11" t="s">
        <v>103</v>
      </c>
    </row>
    <row r="8" spans="1:30" ht="15.75" customHeight="1">
      <c r="A8" s="11" t="s">
        <v>21</v>
      </c>
      <c r="B8" s="11">
        <v>19</v>
      </c>
      <c r="C8" s="11" t="s">
        <v>22</v>
      </c>
      <c r="D8" s="32" t="s">
        <v>106</v>
      </c>
      <c r="E8" s="30" t="s">
        <v>30</v>
      </c>
      <c r="F8" s="11">
        <v>9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4">
        <v>8</v>
      </c>
      <c r="P8" s="15" t="s">
        <v>25</v>
      </c>
      <c r="Q8" s="16">
        <f t="shared" si="0"/>
        <v>1</v>
      </c>
      <c r="R8" s="30" t="s">
        <v>26</v>
      </c>
      <c r="S8" s="3"/>
      <c r="T8" s="11" t="s">
        <v>71</v>
      </c>
    </row>
    <row r="9" spans="1:30" ht="15.75" customHeight="1">
      <c r="A9" s="11" t="s">
        <v>21</v>
      </c>
      <c r="B9" s="11">
        <v>20</v>
      </c>
      <c r="C9" s="12" t="s">
        <v>22</v>
      </c>
      <c r="D9" s="32" t="s">
        <v>107</v>
      </c>
      <c r="E9" s="30" t="s">
        <v>30</v>
      </c>
      <c r="F9" s="11">
        <v>9</v>
      </c>
      <c r="G9" s="3">
        <v>1</v>
      </c>
      <c r="H9" s="3">
        <v>1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14">
        <v>8</v>
      </c>
      <c r="P9" s="15" t="s">
        <v>25</v>
      </c>
      <c r="Q9" s="16">
        <f t="shared" si="0"/>
        <v>4</v>
      </c>
      <c r="R9" s="30" t="s">
        <v>26</v>
      </c>
      <c r="S9" s="3"/>
      <c r="T9" s="11" t="s">
        <v>71</v>
      </c>
    </row>
    <row r="10" spans="1:30" ht="15.75" customHeight="1">
      <c r="T10" s="1"/>
    </row>
    <row r="11" spans="1:30" ht="15.75" customHeight="1">
      <c r="T11" s="1"/>
    </row>
    <row r="12" spans="1:30" ht="15.75" customHeight="1">
      <c r="T12" s="1"/>
    </row>
    <row r="13" spans="1:30" ht="15.75" customHeight="1">
      <c r="T13" s="1"/>
    </row>
    <row r="14" spans="1:30" ht="15.75" customHeight="1">
      <c r="T14" s="1"/>
    </row>
    <row r="15" spans="1:30" ht="15.75" customHeight="1">
      <c r="T15" s="1"/>
    </row>
    <row r="16" spans="1:30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  <row r="2651" spans="20:20" ht="15.75" customHeight="1">
      <c r="T2651" s="1"/>
    </row>
    <row r="2652" spans="20:20" ht="15.75" customHeight="1">
      <c r="T2652" s="1"/>
    </row>
    <row r="2653" spans="20:20" ht="15.75" customHeight="1">
      <c r="T2653" s="1"/>
    </row>
    <row r="2654" spans="20:20" ht="15.75" customHeight="1">
      <c r="T2654" s="1"/>
    </row>
    <row r="2655" spans="20:20" ht="15.75" customHeight="1">
      <c r="T2655" s="1"/>
    </row>
    <row r="2656" spans="20:20" ht="15.75" customHeight="1">
      <c r="T2656" s="1"/>
    </row>
    <row r="2657" spans="20:20" ht="15.75" customHeight="1">
      <c r="T2657" s="1"/>
    </row>
    <row r="2658" spans="20:20" ht="15.75" customHeight="1">
      <c r="T2658" s="1"/>
    </row>
    <row r="2659" spans="20:20" ht="15.75" customHeight="1">
      <c r="T2659" s="1"/>
    </row>
    <row r="2660" spans="20:20" ht="15.75" customHeight="1">
      <c r="T2660" s="1"/>
    </row>
    <row r="2661" spans="20:20" ht="15.75" customHeight="1">
      <c r="T2661" s="1"/>
    </row>
    <row r="2662" spans="20:20" ht="15.75" customHeight="1">
      <c r="T2662" s="1"/>
    </row>
    <row r="2663" spans="20:20" ht="15.75" customHeight="1">
      <c r="T2663" s="1"/>
    </row>
    <row r="2664" spans="20:20" ht="15.75" customHeight="1">
      <c r="T2664" s="1"/>
    </row>
    <row r="2665" spans="20:20" ht="15.75" customHeight="1">
      <c r="T2665" s="1"/>
    </row>
    <row r="2666" spans="20:20" ht="15.75" customHeight="1">
      <c r="T2666" s="1"/>
    </row>
    <row r="2667" spans="20:20" ht="15.75" customHeight="1">
      <c r="T2667" s="1"/>
    </row>
    <row r="2668" spans="20:20" ht="15.75" customHeight="1">
      <c r="T2668" s="1"/>
    </row>
    <row r="2669" spans="20:20" ht="15.75" customHeight="1">
      <c r="T2669" s="1"/>
    </row>
    <row r="2670" spans="20:20" ht="15.75" customHeight="1">
      <c r="T2670" s="1"/>
    </row>
    <row r="2671" spans="20:20" ht="15.75" customHeight="1">
      <c r="T2671" s="1"/>
    </row>
    <row r="2672" spans="20:20" ht="15.75" customHeight="1">
      <c r="T2672" s="1"/>
    </row>
    <row r="2673" spans="20:20" ht="15.75" customHeight="1">
      <c r="T2673" s="1"/>
    </row>
    <row r="2674" spans="20:20" ht="15.75" customHeight="1">
      <c r="T2674" s="1"/>
    </row>
    <row r="2675" spans="20:20" ht="15.75" customHeight="1">
      <c r="T2675" s="1"/>
    </row>
    <row r="2676" spans="20:20" ht="15.75" customHeight="1">
      <c r="T2676" s="1"/>
    </row>
    <row r="2677" spans="20:20" ht="15.75" customHeight="1">
      <c r="T2677" s="1"/>
    </row>
    <row r="2678" spans="20:20" ht="15.75" customHeight="1">
      <c r="T2678" s="1"/>
    </row>
    <row r="2679" spans="20:20" ht="15.75" customHeight="1">
      <c r="T2679" s="1"/>
    </row>
    <row r="2680" spans="20:20" ht="15.75" customHeight="1">
      <c r="T2680" s="1"/>
    </row>
    <row r="2681" spans="20:20" ht="15.75" customHeight="1">
      <c r="T2681" s="1"/>
    </row>
    <row r="2682" spans="20:20" ht="15.75" customHeight="1">
      <c r="T2682" s="1"/>
    </row>
    <row r="2683" spans="20:20" ht="15.75" customHeight="1">
      <c r="T2683" s="1"/>
    </row>
  </sheetData>
  <mergeCells count="2">
    <mergeCell ref="A1:P1"/>
    <mergeCell ref="A2:P2"/>
  </mergeCells>
  <pageMargins left="0.7" right="0.7" top="0.75" bottom="0.75" header="0.3" footer="0.3"/>
  <pageSetup paperSize="9" firstPageNumber="21474836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688"/>
  <sheetViews>
    <sheetView workbookViewId="0">
      <pane ySplit="3" topLeftCell="A4" activePane="bottomLeft" state="frozen"/>
      <selection activeCell="H21" sqref="H21"/>
      <selection pane="bottomLeft" activeCell="D19" sqref="D19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30" s="4" customFormat="1">
      <c r="A1" s="34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0" s="4" customFormat="1" ht="68.25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30" s="5" customFormat="1" ht="78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6.5" customHeight="1">
      <c r="A4" s="11" t="s">
        <v>21</v>
      </c>
      <c r="B4" s="11">
        <v>5</v>
      </c>
      <c r="C4" s="11" t="s">
        <v>22</v>
      </c>
      <c r="D4" s="33" t="s">
        <v>109</v>
      </c>
      <c r="E4" s="12" t="s">
        <v>30</v>
      </c>
      <c r="F4" s="11">
        <v>10</v>
      </c>
      <c r="G4" s="13">
        <v>1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4">
        <v>8</v>
      </c>
      <c r="P4" s="15" t="s">
        <v>25</v>
      </c>
      <c r="Q4" s="16">
        <f t="shared" ref="Q4" si="0">SUM(G4:N4)</f>
        <v>1</v>
      </c>
      <c r="R4" s="20" t="s">
        <v>26</v>
      </c>
      <c r="S4" s="17"/>
      <c r="T4" s="11" t="s">
        <v>97</v>
      </c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15.75" customHeight="1">
      <c r="T5" s="1"/>
    </row>
    <row r="6" spans="1:30" ht="15.75" customHeight="1">
      <c r="T6" s="1"/>
    </row>
    <row r="7" spans="1:30" ht="15.75" customHeight="1">
      <c r="T7" s="1"/>
    </row>
    <row r="8" spans="1:30" ht="15.75" customHeight="1">
      <c r="T8" s="1"/>
    </row>
    <row r="9" spans="1:30" ht="15.75" customHeight="1">
      <c r="T9" s="1"/>
    </row>
    <row r="10" spans="1:30" ht="15.75" customHeight="1">
      <c r="T10" s="1"/>
    </row>
    <row r="11" spans="1:30" ht="15.75" customHeight="1">
      <c r="T11" s="1"/>
    </row>
    <row r="12" spans="1:30" ht="15.75" customHeight="1">
      <c r="T12" s="1"/>
    </row>
    <row r="13" spans="1:30" ht="15.75" customHeight="1">
      <c r="T13" s="1"/>
    </row>
    <row r="14" spans="1:30" ht="15.75" customHeight="1">
      <c r="T14" s="1"/>
    </row>
    <row r="15" spans="1:30" ht="15.75" customHeight="1">
      <c r="T15" s="1"/>
    </row>
    <row r="16" spans="1:30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  <row r="2651" spans="20:20" ht="15.75" customHeight="1">
      <c r="T2651" s="1"/>
    </row>
    <row r="2652" spans="20:20" ht="15.75" customHeight="1">
      <c r="T2652" s="1"/>
    </row>
    <row r="2653" spans="20:20" ht="15.75" customHeight="1">
      <c r="T2653" s="1"/>
    </row>
    <row r="2654" spans="20:20" ht="15.75" customHeight="1">
      <c r="T2654" s="1"/>
    </row>
    <row r="2655" spans="20:20" ht="15.75" customHeight="1">
      <c r="T2655" s="1"/>
    </row>
    <row r="2656" spans="20:20" ht="15.75" customHeight="1">
      <c r="T2656" s="1"/>
    </row>
    <row r="2657" spans="20:20" ht="15.75" customHeight="1">
      <c r="T2657" s="1"/>
    </row>
    <row r="2658" spans="20:20" ht="15.75" customHeight="1">
      <c r="T2658" s="1"/>
    </row>
    <row r="2659" spans="20:20" ht="15.75" customHeight="1">
      <c r="T2659" s="1"/>
    </row>
    <row r="2660" spans="20:20" ht="15.75" customHeight="1">
      <c r="T2660" s="1"/>
    </row>
    <row r="2661" spans="20:20" ht="15.75" customHeight="1">
      <c r="T2661" s="1"/>
    </row>
    <row r="2662" spans="20:20" ht="15.75" customHeight="1">
      <c r="T2662" s="1"/>
    </row>
    <row r="2663" spans="20:20" ht="15.75" customHeight="1">
      <c r="T2663" s="1"/>
    </row>
    <row r="2664" spans="20:20" ht="15.75" customHeight="1">
      <c r="T2664" s="1"/>
    </row>
    <row r="2665" spans="20:20" ht="15.75" customHeight="1">
      <c r="T2665" s="1"/>
    </row>
    <row r="2666" spans="20:20" ht="15.75" customHeight="1">
      <c r="T2666" s="1"/>
    </row>
    <row r="2667" spans="20:20" ht="15.75" customHeight="1">
      <c r="T2667" s="1"/>
    </row>
    <row r="2668" spans="20:20" ht="15.75" customHeight="1">
      <c r="T2668" s="1"/>
    </row>
    <row r="2669" spans="20:20" ht="15.75" customHeight="1">
      <c r="T2669" s="1"/>
    </row>
    <row r="2670" spans="20:20" ht="15.75" customHeight="1">
      <c r="T2670" s="1"/>
    </row>
    <row r="2671" spans="20:20" ht="15.75" customHeight="1">
      <c r="T2671" s="1"/>
    </row>
    <row r="2672" spans="20:20" ht="15.75" customHeight="1">
      <c r="T2672" s="1"/>
    </row>
    <row r="2673" spans="20:20" ht="15.75" customHeight="1">
      <c r="T2673" s="1"/>
    </row>
    <row r="2674" spans="20:20" ht="15.75" customHeight="1">
      <c r="T2674" s="1"/>
    </row>
    <row r="2675" spans="20:20" ht="15.75" customHeight="1">
      <c r="T2675" s="1"/>
    </row>
    <row r="2676" spans="20:20" ht="15.75" customHeight="1">
      <c r="T2676" s="1"/>
    </row>
    <row r="2677" spans="20:20" ht="15.75" customHeight="1">
      <c r="T2677" s="1"/>
    </row>
    <row r="2678" spans="20:20" ht="15.75" customHeight="1">
      <c r="T2678" s="1"/>
    </row>
    <row r="2679" spans="20:20" ht="15.75" customHeight="1">
      <c r="T2679" s="1"/>
    </row>
    <row r="2680" spans="20:20" ht="15.75" customHeight="1">
      <c r="T2680" s="1"/>
    </row>
    <row r="2681" spans="20:20" ht="15.75" customHeight="1">
      <c r="T2681" s="1"/>
    </row>
    <row r="2682" spans="20:20" ht="15.75" customHeight="1">
      <c r="T2682" s="1"/>
    </row>
    <row r="2683" spans="20:20" ht="15.75" customHeight="1">
      <c r="T2683" s="1"/>
    </row>
    <row r="2684" spans="20:20" ht="15.75" customHeight="1">
      <c r="T2684" s="1"/>
    </row>
    <row r="2685" spans="20:20" ht="15.75" customHeight="1">
      <c r="T2685" s="1"/>
    </row>
    <row r="2686" spans="20:20" ht="15.75" customHeight="1">
      <c r="T2686" s="1"/>
    </row>
    <row r="2687" spans="20:20" ht="15.75" customHeight="1">
      <c r="T2687" s="1"/>
    </row>
    <row r="2688" spans="20:20" ht="15.75" customHeight="1">
      <c r="T2688" s="1"/>
    </row>
  </sheetData>
  <mergeCells count="2">
    <mergeCell ref="A1:P1"/>
    <mergeCell ref="A2:P2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Тюркин Александр</dc:creator>
  <cp:lastModifiedBy>User</cp:lastModifiedBy>
  <cp:revision>81</cp:revision>
  <dcterms:created xsi:type="dcterms:W3CDTF">2021-11-04T18:37:39Z</dcterms:created>
  <dcterms:modified xsi:type="dcterms:W3CDTF">2022-11-08T11:22:12Z</dcterms:modified>
</cp:coreProperties>
</file>